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bbc00b517f4152f/Bureaublad/"/>
    </mc:Choice>
  </mc:AlternateContent>
  <xr:revisionPtr revIDLastSave="0" documentId="14_{EAC5ADCC-A12D-4C4B-98CA-74A2F68B7D99}" xr6:coauthVersionLast="47" xr6:coauthVersionMax="47" xr10:uidLastSave="{00000000-0000-0000-0000-000000000000}"/>
  <bookViews>
    <workbookView xWindow="-110" yWindow="-110" windowWidth="19420" windowHeight="10300" xr2:uid="{D2911A2F-F52C-4E34-AAA8-8B8008847652}"/>
  </bookViews>
  <sheets>
    <sheet name="GR27" sheetId="2" r:id="rId1"/>
    <sheet name="GASTE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2" l="1"/>
  <c r="B25" i="2"/>
  <c r="B29" i="2"/>
  <c r="B4" i="1"/>
  <c r="B5" i="1"/>
  <c r="B6" i="1"/>
  <c r="B12" i="1"/>
  <c r="B11" i="1"/>
  <c r="B9" i="1"/>
  <c r="B8" i="1"/>
  <c r="B14" i="1"/>
  <c r="B10" i="1"/>
  <c r="B13" i="1"/>
  <c r="B7" i="1"/>
  <c r="B23" i="2"/>
  <c r="B15" i="2"/>
  <c r="B35" i="2"/>
  <c r="B34" i="2"/>
  <c r="B32" i="2"/>
  <c r="B13" i="2"/>
  <c r="B31" i="2"/>
  <c r="B24" i="2"/>
  <c r="B27" i="2"/>
  <c r="B22" i="2"/>
  <c r="B30" i="2"/>
  <c r="B26" i="2"/>
  <c r="B16" i="2"/>
  <c r="B12" i="2"/>
  <c r="B8" i="2"/>
  <c r="B17" i="2"/>
  <c r="B7" i="2"/>
  <c r="B28" i="2"/>
  <c r="B14" i="2"/>
  <c r="B11" i="2"/>
  <c r="B6" i="2"/>
  <c r="B9" i="2"/>
  <c r="B10" i="2"/>
  <c r="B19" i="2"/>
  <c r="B33" i="2"/>
  <c r="B18" i="2"/>
  <c r="B21" i="2"/>
  <c r="B5" i="2"/>
  <c r="B20" i="2"/>
</calcChain>
</file>

<file path=xl/sharedStrings.xml><?xml version="1.0" encoding="utf-8"?>
<sst xmlns="http://schemas.openxmlformats.org/spreadsheetml/2006/main" count="243" uniqueCount="83">
  <si>
    <t>Walter Breukink</t>
  </si>
  <si>
    <t xml:space="preserve">Leo Braem </t>
  </si>
  <si>
    <t>Alex Quick</t>
  </si>
  <si>
    <t>Marc van Hoek</t>
  </si>
  <si>
    <t>Jef Van Beeck</t>
  </si>
  <si>
    <t>Harry Hofmans</t>
  </si>
  <si>
    <t>Erik Dewel</t>
  </si>
  <si>
    <t xml:space="preserve">Peter Lattwin </t>
  </si>
  <si>
    <t>Guy Christiaens</t>
  </si>
  <si>
    <t>Anja Janzen</t>
  </si>
  <si>
    <t>Viviane van Gossem</t>
  </si>
  <si>
    <t>Marc Verswijver</t>
  </si>
  <si>
    <t xml:space="preserve">Annick Brackx </t>
  </si>
  <si>
    <t xml:space="preserve">Miek Christiaens </t>
  </si>
  <si>
    <t>Goedele Van Overloop</t>
  </si>
  <si>
    <t>Veerle Heirman</t>
  </si>
  <si>
    <t>Patrick Vorsselmans</t>
  </si>
  <si>
    <t>Tanja Wiersma</t>
  </si>
  <si>
    <t xml:space="preserve">Danny Aelbrecht </t>
  </si>
  <si>
    <t>Wilfried Schonkeren</t>
  </si>
  <si>
    <t>Otti Possel</t>
  </si>
  <si>
    <t>Petra Bresseleers</t>
  </si>
  <si>
    <t>Bert Lauwers</t>
  </si>
  <si>
    <t xml:space="preserve">Stef De Decker </t>
  </si>
  <si>
    <t>Mieke Kuijpers</t>
  </si>
  <si>
    <t>RIT 1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</si>
  <si>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</si>
  <si>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</si>
  <si>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</si>
  <si>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</si>
  <si>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</si>
  <si>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</si>
  <si>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</si>
  <si>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</si>
  <si>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</si>
  <si>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</si>
  <si>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</si>
  <si>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</si>
  <si>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</si>
  <si>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RIT 15</t>
  </si>
  <si>
    <t>RIT 16</t>
  </si>
  <si>
    <t>RIT 17</t>
  </si>
  <si>
    <t>RIT 18</t>
  </si>
  <si>
    <t>RIT 19</t>
  </si>
  <si>
    <t>RIT 20</t>
  </si>
  <si>
    <t>RIT 21</t>
  </si>
  <si>
    <t>RIT 22</t>
  </si>
  <si>
    <t>RIT 23</t>
  </si>
  <si>
    <t>RIT 24</t>
  </si>
  <si>
    <t>RIT25</t>
  </si>
  <si>
    <t>RIT26</t>
  </si>
  <si>
    <t>RIT27</t>
  </si>
  <si>
    <t>RIT28</t>
  </si>
  <si>
    <t>RIT29</t>
  </si>
  <si>
    <t>RIT30</t>
  </si>
  <si>
    <t>RIT31</t>
  </si>
  <si>
    <t>RIT32</t>
  </si>
  <si>
    <t>RIT33</t>
  </si>
  <si>
    <t>RIT34</t>
  </si>
  <si>
    <t>RIT35</t>
  </si>
  <si>
    <t>RIT36</t>
  </si>
  <si>
    <t>TOTAAL</t>
  </si>
  <si>
    <t>km</t>
  </si>
  <si>
    <t>lm</t>
  </si>
  <si>
    <t xml:space="preserve"> PLAT</t>
  </si>
  <si>
    <t xml:space="preserve"> </t>
  </si>
  <si>
    <t xml:space="preserve">gereden </t>
  </si>
  <si>
    <t>Bert Duchesne</t>
  </si>
  <si>
    <t>GASTEN</t>
  </si>
  <si>
    <t>aantal personen</t>
  </si>
  <si>
    <t>gem snelheid</t>
  </si>
  <si>
    <t>*</t>
  </si>
  <si>
    <t>Danny Lamoury</t>
  </si>
  <si>
    <t>Wouter Pintjens</t>
  </si>
  <si>
    <t>Willy Peuss</t>
  </si>
  <si>
    <t>aantal fietsers</t>
  </si>
  <si>
    <t>Petrus Janssens</t>
  </si>
  <si>
    <t>Ingrid Matthysen</t>
  </si>
  <si>
    <t xml:space="preserve"> feb</t>
  </si>
  <si>
    <t>Lena Marien</t>
  </si>
  <si>
    <t>Viviane vande vijver</t>
  </si>
  <si>
    <t>Patrick Van Damme</t>
  </si>
  <si>
    <t>Linda VDBerg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</si>
</sst>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/>
    <xf numFmtId="0" fontId="2" fillId="4" borderId="3" xfId="0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4" borderId="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0" borderId="0" xfId="0" applyFont="1"/>
    <xf numFmtId="0" fontId="2" fillId="2" borderId="8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4" fillId="0" borderId="0" xfId="0" applyFont="1"/>
    <xf numFmtId="0" fontId="4" fillId="4" borderId="0" xfId="0" applyFont="1" applyFill="1"/>
    <xf numFmtId="0" fontId="4" fillId="0" borderId="3" xfId="0" applyFont="1" applyBorder="1"/>
    <xf numFmtId="0" fontId="4" fillId="4" borderId="9" xfId="0" applyFont="1" applyFill="1" applyBorder="1"/>
    <xf numFmtId="0" fontId="4" fillId="4" borderId="5" xfId="0" applyFont="1" applyFill="1" applyBorder="1"/>
    <xf numFmtId="0" fontId="4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7" borderId="1" xfId="0" applyFont="1" applyFill="1" applyBorder="1"/>
    <xf numFmtId="0" fontId="8" fillId="7" borderId="1" xfId="0" applyFont="1" applyFill="1" applyBorder="1"/>
    <xf numFmtId="0" fontId="8" fillId="0" borderId="0" xfId="0" applyFont="1"/>
    <xf numFmtId="0" fontId="8" fillId="0" borderId="1" xfId="0" applyFont="1" applyBorder="1"/>
    <xf numFmtId="0" fontId="8" fillId="0" borderId="3" xfId="0" applyFont="1" applyBorder="1"/>
    <xf numFmtId="0" fontId="8" fillId="4" borderId="6" xfId="0" applyFont="1" applyFill="1" applyBorder="1"/>
    <xf numFmtId="0" fontId="8" fillId="4" borderId="4" xfId="0" applyFont="1" applyFill="1" applyBorder="1"/>
    <xf numFmtId="0" fontId="8" fillId="4" borderId="5" xfId="0" applyFont="1" applyFill="1" applyBorder="1"/>
    <xf numFmtId="0" fontId="4" fillId="4" borderId="5" xfId="0" applyFont="1" applyFill="1" applyBorder="1" applyAlignment="1">
      <alignment horizontal="center"/>
    </xf>
    <xf numFmtId="16" fontId="4" fillId="2" borderId="0" xfId="0" applyNumberFormat="1" applyFont="1" applyFill="1" applyAlignment="1">
      <alignment horizontal="center"/>
    </xf>
    <xf numFmtId="16" fontId="4" fillId="3" borderId="0" xfId="0" applyNumberFormat="1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0" fontId="4" fillId="0" borderId="2" xfId="0" applyFont="1" applyBorder="1"/>
    <xf numFmtId="0" fontId="6" fillId="8" borderId="0" xfId="0" applyFont="1" applyFill="1"/>
    <xf numFmtId="1" fontId="4" fillId="2" borderId="0" xfId="0" applyNumberFormat="1" applyFont="1" applyFill="1" applyAlignment="1">
      <alignment horizontal="center"/>
    </xf>
    <xf numFmtId="0" fontId="4" fillId="0" borderId="7" xfId="0" applyFont="1" applyBorder="1"/>
    <xf numFmtId="0" fontId="4" fillId="6" borderId="3" xfId="0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64" fontId="2" fillId="7" borderId="1" xfId="0" applyNumberFormat="1" applyFont="1" applyFill="1" applyBorder="1"/>
    <xf numFmtId="0" fontId="4" fillId="4" borderId="1" xfId="0" applyFont="1" applyFill="1" applyBorder="1"/>
    <xf numFmtId="1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64" fontId="8" fillId="7" borderId="1" xfId="0" applyNumberFormat="1" applyFont="1" applyFill="1" applyBorder="1"/>
    <xf numFmtId="16" fontId="9" fillId="2" borderId="0" xfId="0" applyNumberFormat="1" applyFont="1" applyFill="1" applyAlignment="1">
      <alignment horizontal="center"/>
    </xf>
    <xf numFmtId="0" fontId="4" fillId="8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59AA-CB66-4144-A7EE-CD92CE97C75E}">
  <dimension ref="A1:AM40"/>
  <sheetViews>
    <sheetView tabSelected="1" workbookViewId="0">
      <pane xSplit="2" topLeftCell="C1" activePane="topRight" state="frozen"/>
      <selection pane="topRight" activeCell="O9" sqref="O9"/>
    </sheetView>
  </sheetViews>
  <sheetFormatPr defaultRowHeight="14.5" x14ac:dyDescent="0.35"/>
  <cols>
    <col min="1" max="1" width="19.36328125" customWidth="1"/>
    <col min="2" max="2" width="5.7265625" customWidth="1"/>
    <col min="3" max="13" width="4.6328125" customWidth="1"/>
    <col min="14" max="14" width="5.1796875" customWidth="1"/>
    <col min="15" max="15" width="5.54296875" customWidth="1"/>
    <col min="16" max="16" width="5.6328125" customWidth="1"/>
    <col min="17" max="38" width="4.6328125" customWidth="1"/>
  </cols>
  <sheetData>
    <row r="1" spans="1:39" s="18" customFormat="1" ht="9" customHeight="1" thickTop="1" thickBot="1" x14ac:dyDescent="0.3">
      <c r="A1" s="26">
        <v>2025</v>
      </c>
      <c r="B1" s="16" t="s">
        <v>65</v>
      </c>
      <c r="C1" s="27" t="s">
        <v>25</v>
      </c>
      <c r="D1" s="27" t="s">
        <v>26</v>
      </c>
      <c r="E1" s="27" t="s">
        <v>27</v>
      </c>
      <c r="F1" s="27" t="s">
        <v>28</v>
      </c>
      <c r="G1" s="27" t="s">
        <v>29</v>
      </c>
      <c r="H1" s="27" t="s">
        <v>30</v>
      </c>
      <c r="I1" s="27" t="s">
        <v>31</v>
      </c>
      <c r="J1" s="27" t="s">
        <v>32</v>
      </c>
      <c r="K1" s="27" t="s">
        <v>33</v>
      </c>
      <c r="L1" s="27" t="s">
        <v>34</v>
      </c>
      <c r="M1" s="17" t="s">
        <v>35</v>
      </c>
      <c r="N1" s="17" t="s">
        <v>36</v>
      </c>
      <c r="O1" s="17" t="s">
        <v>37</v>
      </c>
      <c r="P1" s="17" t="s">
        <v>38</v>
      </c>
      <c r="Q1" s="17" t="s">
        <v>39</v>
      </c>
      <c r="R1" s="17" t="s">
        <v>40</v>
      </c>
      <c r="S1" s="17" t="s">
        <v>41</v>
      </c>
      <c r="T1" s="17" t="s">
        <v>42</v>
      </c>
      <c r="U1" s="17" t="s">
        <v>43</v>
      </c>
      <c r="V1" s="17" t="s">
        <v>44</v>
      </c>
      <c r="W1" s="17" t="s">
        <v>45</v>
      </c>
      <c r="X1" s="17" t="s">
        <v>46</v>
      </c>
      <c r="Y1" s="17" t="s">
        <v>47</v>
      </c>
      <c r="Z1" s="17" t="s">
        <v>48</v>
      </c>
      <c r="AA1" s="17" t="s">
        <v>49</v>
      </c>
      <c r="AB1" s="17" t="s">
        <v>50</v>
      </c>
      <c r="AC1" s="17" t="s">
        <v>51</v>
      </c>
      <c r="AD1" s="17" t="s">
        <v>52</v>
      </c>
      <c r="AE1" s="17" t="s">
        <v>53</v>
      </c>
      <c r="AF1" s="17" t="s">
        <v>54</v>
      </c>
      <c r="AG1" s="17" t="s">
        <v>55</v>
      </c>
      <c r="AH1" s="17" t="s">
        <v>56</v>
      </c>
      <c r="AI1" s="17" t="s">
        <v>57</v>
      </c>
      <c r="AJ1" s="17" t="s">
        <v>58</v>
      </c>
      <c r="AK1" s="17" t="s">
        <v>59</v>
      </c>
      <c r="AL1" s="17" t="s">
        <v>60</v>
      </c>
    </row>
    <row r="2" spans="1:39" s="18" customFormat="1" ht="9" customHeight="1" thickTop="1" x14ac:dyDescent="0.25">
      <c r="A2" s="39" t="s">
        <v>66</v>
      </c>
      <c r="B2" s="40" t="s">
        <v>61</v>
      </c>
      <c r="C2" s="41" t="s">
        <v>62</v>
      </c>
      <c r="D2" s="41" t="s">
        <v>62</v>
      </c>
      <c r="E2" s="41" t="s">
        <v>62</v>
      </c>
      <c r="F2" s="41" t="s">
        <v>63</v>
      </c>
      <c r="G2" s="41" t="s">
        <v>62</v>
      </c>
      <c r="H2" s="41" t="s">
        <v>62</v>
      </c>
      <c r="I2" s="41" t="s">
        <v>62</v>
      </c>
      <c r="J2" s="41" t="s">
        <v>62</v>
      </c>
      <c r="K2" s="41" t="s">
        <v>62</v>
      </c>
      <c r="L2" s="41" t="s">
        <v>62</v>
      </c>
      <c r="M2" s="42" t="s">
        <v>62</v>
      </c>
      <c r="N2" s="42" t="s">
        <v>62</v>
      </c>
      <c r="O2" s="42" t="s">
        <v>62</v>
      </c>
      <c r="P2" s="42" t="s">
        <v>62</v>
      </c>
      <c r="Q2" s="42" t="s">
        <v>62</v>
      </c>
      <c r="R2" s="42" t="s">
        <v>62</v>
      </c>
      <c r="S2" s="42" t="s">
        <v>62</v>
      </c>
      <c r="T2" s="42" t="s">
        <v>62</v>
      </c>
      <c r="U2" s="42" t="s">
        <v>62</v>
      </c>
      <c r="V2" s="42" t="s">
        <v>62</v>
      </c>
      <c r="W2" s="42" t="s">
        <v>62</v>
      </c>
      <c r="X2" s="42" t="s">
        <v>62</v>
      </c>
      <c r="Y2" s="42" t="s">
        <v>62</v>
      </c>
      <c r="Z2" s="42" t="s">
        <v>62</v>
      </c>
      <c r="AA2" s="42" t="s">
        <v>62</v>
      </c>
      <c r="AB2" s="42" t="s">
        <v>62</v>
      </c>
      <c r="AC2" s="42" t="s">
        <v>62</v>
      </c>
      <c r="AD2" s="42" t="s">
        <v>62</v>
      </c>
      <c r="AE2" s="42" t="s">
        <v>62</v>
      </c>
      <c r="AF2" s="42" t="s">
        <v>62</v>
      </c>
      <c r="AG2" s="42" t="s">
        <v>62</v>
      </c>
      <c r="AH2" s="42" t="s">
        <v>62</v>
      </c>
      <c r="AI2" s="42" t="s">
        <v>62</v>
      </c>
      <c r="AJ2" s="42" t="s">
        <v>62</v>
      </c>
      <c r="AK2" s="42" t="s">
        <v>62</v>
      </c>
      <c r="AL2" s="42" t="s">
        <v>62</v>
      </c>
    </row>
    <row r="3" spans="1:39" s="18" customFormat="1" ht="9" customHeight="1" x14ac:dyDescent="0.25">
      <c r="A3" s="47" t="s">
        <v>64</v>
      </c>
      <c r="B3" s="48" t="s">
        <v>65</v>
      </c>
      <c r="C3" s="51">
        <v>2</v>
      </c>
      <c r="D3" s="52">
        <v>1</v>
      </c>
      <c r="E3" s="52" t="s">
        <v>65</v>
      </c>
      <c r="F3" s="52">
        <v>1</v>
      </c>
      <c r="G3" s="52">
        <v>1</v>
      </c>
      <c r="H3" s="52"/>
      <c r="I3" s="52"/>
      <c r="J3" s="52" t="s">
        <v>65</v>
      </c>
      <c r="K3" s="52">
        <v>2</v>
      </c>
      <c r="L3" s="52"/>
      <c r="M3" s="52" t="s">
        <v>65</v>
      </c>
      <c r="N3" s="52"/>
      <c r="O3" s="52" t="s">
        <v>65</v>
      </c>
      <c r="P3" s="52"/>
      <c r="Q3" s="52" t="s">
        <v>65</v>
      </c>
      <c r="R3" s="52" t="s">
        <v>71</v>
      </c>
      <c r="S3" s="52"/>
      <c r="T3" s="52" t="s">
        <v>65</v>
      </c>
      <c r="U3" s="52" t="s">
        <v>71</v>
      </c>
      <c r="V3" s="52"/>
      <c r="W3" s="52"/>
      <c r="X3" s="52"/>
      <c r="Y3" s="52"/>
      <c r="Z3" s="53"/>
      <c r="AA3" s="52"/>
      <c r="AB3" s="52" t="s">
        <v>65</v>
      </c>
      <c r="AC3" s="52"/>
      <c r="AD3" s="52"/>
      <c r="AE3" s="52" t="s">
        <v>65</v>
      </c>
      <c r="AF3" s="52" t="s">
        <v>65</v>
      </c>
      <c r="AG3" s="52"/>
      <c r="AH3" s="52"/>
      <c r="AI3" s="52" t="s">
        <v>65</v>
      </c>
      <c r="AJ3" s="52" t="s">
        <v>71</v>
      </c>
      <c r="AK3" s="52" t="s">
        <v>71</v>
      </c>
      <c r="AL3" s="52"/>
    </row>
    <row r="4" spans="1:39" s="18" customFormat="1" ht="9" customHeight="1" x14ac:dyDescent="0.25">
      <c r="A4" s="47"/>
      <c r="B4" s="48"/>
      <c r="C4" s="45" t="s">
        <v>78</v>
      </c>
      <c r="D4" s="37">
        <v>45353</v>
      </c>
      <c r="E4" s="37">
        <v>45360</v>
      </c>
      <c r="F4" s="37">
        <v>45367</v>
      </c>
      <c r="G4" s="37">
        <v>45374</v>
      </c>
      <c r="H4" s="37">
        <v>45381</v>
      </c>
      <c r="I4" s="37">
        <v>45388</v>
      </c>
      <c r="J4" s="37">
        <v>45395</v>
      </c>
      <c r="K4" s="37">
        <v>45403</v>
      </c>
      <c r="L4" s="55">
        <v>45774</v>
      </c>
      <c r="M4" s="38">
        <v>45416</v>
      </c>
      <c r="N4" s="38">
        <v>45423</v>
      </c>
      <c r="O4" s="38">
        <v>45430</v>
      </c>
      <c r="P4" s="38">
        <v>45437</v>
      </c>
      <c r="Q4" s="38">
        <v>45444</v>
      </c>
      <c r="R4" s="38">
        <v>45452</v>
      </c>
      <c r="S4" s="38">
        <v>45458</v>
      </c>
      <c r="T4" s="38">
        <v>45465</v>
      </c>
      <c r="U4" s="38">
        <v>45472</v>
      </c>
      <c r="V4" s="38">
        <v>45479</v>
      </c>
      <c r="W4" s="38">
        <v>45486</v>
      </c>
      <c r="X4" s="38">
        <v>45493</v>
      </c>
      <c r="Y4" s="38">
        <v>45500</v>
      </c>
      <c r="Z4" s="38">
        <v>45507</v>
      </c>
      <c r="AA4" s="38">
        <v>45514</v>
      </c>
      <c r="AB4" s="38">
        <v>45521</v>
      </c>
      <c r="AC4" s="38">
        <v>45528</v>
      </c>
      <c r="AD4" s="38">
        <v>45535</v>
      </c>
      <c r="AE4" s="38">
        <v>45542</v>
      </c>
      <c r="AF4" s="38">
        <v>45549</v>
      </c>
      <c r="AG4" s="38">
        <v>45556</v>
      </c>
      <c r="AH4" s="38">
        <v>45563</v>
      </c>
      <c r="AI4" s="38">
        <v>45570</v>
      </c>
      <c r="AJ4" s="38">
        <v>45577</v>
      </c>
      <c r="AK4" s="38">
        <v>45584</v>
      </c>
      <c r="AL4" s="38">
        <v>45591</v>
      </c>
    </row>
    <row r="5" spans="1:39" s="18" customFormat="1" ht="9" customHeight="1" x14ac:dyDescent="0.25">
      <c r="A5" s="23" t="s">
        <v>5</v>
      </c>
      <c r="B5" s="25">
        <f t="shared" ref="B5:B36" si="0">SUM(C5:AL5)</f>
        <v>601</v>
      </c>
      <c r="C5" s="21">
        <v>52</v>
      </c>
      <c r="D5" s="21">
        <v>56</v>
      </c>
      <c r="E5" s="21">
        <v>58</v>
      </c>
      <c r="F5" s="21">
        <v>59</v>
      </c>
      <c r="G5" s="21">
        <v>60</v>
      </c>
      <c r="H5" s="21">
        <v>61</v>
      </c>
      <c r="I5" s="21">
        <v>64</v>
      </c>
      <c r="J5" s="21">
        <v>65</v>
      </c>
      <c r="K5" s="21">
        <v>57</v>
      </c>
      <c r="L5" s="21">
        <v>69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1:39" s="18" customFormat="1" ht="9" customHeight="1" x14ac:dyDescent="0.25">
      <c r="A6" s="15" t="s">
        <v>4</v>
      </c>
      <c r="B6" s="50">
        <f t="shared" si="0"/>
        <v>601</v>
      </c>
      <c r="C6" s="15">
        <v>52</v>
      </c>
      <c r="D6" s="15">
        <v>56</v>
      </c>
      <c r="E6" s="15">
        <v>58</v>
      </c>
      <c r="F6" s="15">
        <v>59</v>
      </c>
      <c r="G6" s="15">
        <v>60</v>
      </c>
      <c r="H6" s="15">
        <v>61</v>
      </c>
      <c r="I6" s="15">
        <v>64</v>
      </c>
      <c r="J6" s="15">
        <v>65</v>
      </c>
      <c r="K6" s="15">
        <v>57</v>
      </c>
      <c r="L6" s="23">
        <v>69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39" s="18" customFormat="1" ht="9" customHeight="1" x14ac:dyDescent="0.25">
      <c r="A7" s="23" t="s">
        <v>81</v>
      </c>
      <c r="B7" s="25">
        <f t="shared" si="0"/>
        <v>601</v>
      </c>
      <c r="C7" s="21">
        <v>52</v>
      </c>
      <c r="D7" s="21">
        <v>56</v>
      </c>
      <c r="E7" s="21">
        <v>58</v>
      </c>
      <c r="F7" s="21">
        <v>59</v>
      </c>
      <c r="G7" s="21">
        <v>60</v>
      </c>
      <c r="H7" s="21">
        <v>61</v>
      </c>
      <c r="I7" s="21">
        <v>64</v>
      </c>
      <c r="J7" s="21">
        <v>65</v>
      </c>
      <c r="K7" s="21">
        <v>57</v>
      </c>
      <c r="L7" s="21">
        <v>69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39" s="18" customFormat="1" ht="9" customHeight="1" x14ac:dyDescent="0.25">
      <c r="A8" s="23" t="s">
        <v>12</v>
      </c>
      <c r="B8" s="25">
        <f t="shared" si="0"/>
        <v>601</v>
      </c>
      <c r="C8" s="21">
        <v>52</v>
      </c>
      <c r="D8" s="21">
        <v>56</v>
      </c>
      <c r="E8" s="21">
        <v>58</v>
      </c>
      <c r="F8" s="21">
        <v>59</v>
      </c>
      <c r="G8" s="21">
        <v>60</v>
      </c>
      <c r="H8" s="21">
        <v>61</v>
      </c>
      <c r="I8" s="21">
        <v>64</v>
      </c>
      <c r="J8" s="21">
        <v>65</v>
      </c>
      <c r="K8" s="21">
        <v>57</v>
      </c>
      <c r="L8" s="21">
        <v>69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9" s="18" customFormat="1" ht="9" customHeight="1" x14ac:dyDescent="0.25">
      <c r="A9" s="43" t="s">
        <v>3</v>
      </c>
      <c r="B9" s="22">
        <f t="shared" si="0"/>
        <v>569</v>
      </c>
      <c r="C9" s="21">
        <v>20</v>
      </c>
      <c r="D9" s="21">
        <v>56</v>
      </c>
      <c r="E9" s="21">
        <v>58</v>
      </c>
      <c r="F9" s="21">
        <v>59</v>
      </c>
      <c r="G9" s="21">
        <v>60</v>
      </c>
      <c r="H9" s="21">
        <v>61</v>
      </c>
      <c r="I9" s="21">
        <v>64</v>
      </c>
      <c r="J9" s="21">
        <v>65</v>
      </c>
      <c r="K9" s="21">
        <v>57</v>
      </c>
      <c r="L9" s="21">
        <v>69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39" s="44" customFormat="1" ht="9" customHeight="1" x14ac:dyDescent="0.25">
      <c r="A10" s="43" t="s">
        <v>2</v>
      </c>
      <c r="B10" s="22">
        <f t="shared" si="0"/>
        <v>544</v>
      </c>
      <c r="C10" s="21">
        <v>52</v>
      </c>
      <c r="D10" s="21">
        <v>56</v>
      </c>
      <c r="E10" s="21">
        <v>58</v>
      </c>
      <c r="F10" s="21">
        <v>59</v>
      </c>
      <c r="G10" s="21">
        <v>60</v>
      </c>
      <c r="H10" s="21">
        <v>61</v>
      </c>
      <c r="I10" s="21">
        <v>64</v>
      </c>
      <c r="J10" s="21">
        <v>65</v>
      </c>
      <c r="K10" s="46"/>
      <c r="L10" s="21">
        <v>69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56"/>
    </row>
    <row r="11" spans="1:39" s="18" customFormat="1" ht="9" customHeight="1" x14ac:dyDescent="0.25">
      <c r="A11" s="43" t="s">
        <v>9</v>
      </c>
      <c r="B11" s="22">
        <f t="shared" si="0"/>
        <v>537</v>
      </c>
      <c r="C11" s="21">
        <v>52</v>
      </c>
      <c r="D11" s="21">
        <v>56</v>
      </c>
      <c r="E11" s="21">
        <v>58</v>
      </c>
      <c r="F11" s="21">
        <v>59</v>
      </c>
      <c r="G11" s="21">
        <v>60</v>
      </c>
      <c r="H11" s="21">
        <v>61</v>
      </c>
      <c r="I11" s="21"/>
      <c r="J11" s="21">
        <v>65</v>
      </c>
      <c r="K11" s="21">
        <v>57</v>
      </c>
      <c r="L11" s="21">
        <v>69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9" s="21" customFormat="1" ht="9" customHeight="1" x14ac:dyDescent="0.25">
      <c r="A12" s="15" t="s">
        <v>14</v>
      </c>
      <c r="B12" s="22">
        <f t="shared" si="0"/>
        <v>536</v>
      </c>
      <c r="C12" s="21">
        <v>52</v>
      </c>
      <c r="D12" s="21">
        <v>56</v>
      </c>
      <c r="E12" s="21">
        <v>58</v>
      </c>
      <c r="F12" s="21">
        <v>59</v>
      </c>
      <c r="G12" s="21">
        <v>60</v>
      </c>
      <c r="H12" s="21">
        <v>61</v>
      </c>
      <c r="I12" s="21">
        <v>64</v>
      </c>
      <c r="K12" s="21">
        <v>57</v>
      </c>
      <c r="L12" s="21">
        <v>69</v>
      </c>
      <c r="AM12" s="18"/>
    </row>
    <row r="13" spans="1:39" s="18" customFormat="1" ht="9" customHeight="1" x14ac:dyDescent="0.25">
      <c r="A13" s="23" t="s">
        <v>74</v>
      </c>
      <c r="B13" s="24">
        <f t="shared" si="0"/>
        <v>493</v>
      </c>
      <c r="C13" s="21"/>
      <c r="D13" s="21"/>
      <c r="E13" s="21">
        <v>58</v>
      </c>
      <c r="F13" s="21">
        <v>59</v>
      </c>
      <c r="G13" s="21">
        <v>60</v>
      </c>
      <c r="H13" s="21">
        <v>61</v>
      </c>
      <c r="I13" s="21">
        <v>64</v>
      </c>
      <c r="J13" s="21">
        <v>65</v>
      </c>
      <c r="K13" s="21">
        <v>57</v>
      </c>
      <c r="L13" s="21">
        <v>69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9" s="18" customFormat="1" ht="9" customHeight="1" x14ac:dyDescent="0.25">
      <c r="A14" s="23" t="s">
        <v>6</v>
      </c>
      <c r="B14" s="24">
        <f t="shared" si="0"/>
        <v>452</v>
      </c>
      <c r="C14" s="21"/>
      <c r="D14" s="21"/>
      <c r="E14" s="21">
        <v>58</v>
      </c>
      <c r="F14" s="21">
        <v>59</v>
      </c>
      <c r="G14" s="21">
        <v>60</v>
      </c>
      <c r="H14" s="21">
        <v>20</v>
      </c>
      <c r="I14" s="21">
        <v>64</v>
      </c>
      <c r="J14" s="21">
        <v>65</v>
      </c>
      <c r="K14" s="21">
        <v>57</v>
      </c>
      <c r="L14" s="21">
        <v>69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39" s="18" customFormat="1" ht="9" customHeight="1" x14ac:dyDescent="0.25">
      <c r="A15" s="23" t="s">
        <v>24</v>
      </c>
      <c r="B15" s="25">
        <f t="shared" si="0"/>
        <v>441</v>
      </c>
      <c r="C15" s="21">
        <v>52</v>
      </c>
      <c r="D15" s="21">
        <v>56</v>
      </c>
      <c r="E15" s="21">
        <v>58</v>
      </c>
      <c r="F15" s="21"/>
      <c r="G15" s="21"/>
      <c r="H15" s="21">
        <v>20</v>
      </c>
      <c r="I15" s="21">
        <v>64</v>
      </c>
      <c r="J15" s="21">
        <v>65</v>
      </c>
      <c r="K15" s="21">
        <v>57</v>
      </c>
      <c r="L15" s="21">
        <v>69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</row>
    <row r="16" spans="1:39" s="18" customFormat="1" ht="9" customHeight="1" x14ac:dyDescent="0.25">
      <c r="A16" s="23" t="s">
        <v>15</v>
      </c>
      <c r="B16" s="25">
        <f t="shared" si="0"/>
        <v>424</v>
      </c>
      <c r="C16" s="21"/>
      <c r="D16" s="21">
        <v>56</v>
      </c>
      <c r="E16" s="21">
        <v>58</v>
      </c>
      <c r="F16" s="21">
        <v>59</v>
      </c>
      <c r="G16" s="21"/>
      <c r="H16" s="21">
        <v>61</v>
      </c>
      <c r="I16" s="21">
        <v>64</v>
      </c>
      <c r="J16" s="21"/>
      <c r="K16" s="21">
        <v>57</v>
      </c>
      <c r="L16" s="21">
        <v>69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8" s="18" customFormat="1" ht="9" customHeight="1" x14ac:dyDescent="0.25">
      <c r="A17" s="23" t="s">
        <v>10</v>
      </c>
      <c r="B17" s="25">
        <f t="shared" si="0"/>
        <v>421</v>
      </c>
      <c r="C17" s="21">
        <v>52</v>
      </c>
      <c r="D17" s="21"/>
      <c r="E17" s="21">
        <v>58</v>
      </c>
      <c r="F17" s="21"/>
      <c r="G17" s="21">
        <v>60</v>
      </c>
      <c r="H17" s="21">
        <v>61</v>
      </c>
      <c r="I17" s="21">
        <v>64</v>
      </c>
      <c r="J17" s="21"/>
      <c r="K17" s="21">
        <v>57</v>
      </c>
      <c r="L17" s="21">
        <v>69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 spans="1:38" s="18" customFormat="1" ht="9" customHeight="1" x14ac:dyDescent="0.25">
      <c r="A18" s="23" t="s">
        <v>13</v>
      </c>
      <c r="B18" s="25">
        <f t="shared" si="0"/>
        <v>420</v>
      </c>
      <c r="C18" s="21"/>
      <c r="D18" s="21">
        <v>56</v>
      </c>
      <c r="E18" s="21">
        <v>58</v>
      </c>
      <c r="F18" s="21">
        <v>59</v>
      </c>
      <c r="G18" s="21">
        <v>60</v>
      </c>
      <c r="H18" s="21">
        <v>61</v>
      </c>
      <c r="I18" s="21" t="s">
        <v>65</v>
      </c>
      <c r="J18" s="21"/>
      <c r="K18" s="21">
        <v>57</v>
      </c>
      <c r="L18" s="21">
        <v>69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</row>
    <row r="19" spans="1:38" s="18" customFormat="1" ht="9" customHeight="1" x14ac:dyDescent="0.25">
      <c r="A19" s="23" t="s">
        <v>0</v>
      </c>
      <c r="B19" s="25">
        <f t="shared" si="0"/>
        <v>415</v>
      </c>
      <c r="C19" s="21">
        <v>52</v>
      </c>
      <c r="D19" s="21">
        <v>56</v>
      </c>
      <c r="E19" s="21">
        <v>58</v>
      </c>
      <c r="F19" s="21">
        <v>59</v>
      </c>
      <c r="G19" s="21" t="s">
        <v>65</v>
      </c>
      <c r="H19" s="21"/>
      <c r="I19" s="21">
        <v>64</v>
      </c>
      <c r="J19" s="21"/>
      <c r="K19" s="21">
        <v>57</v>
      </c>
      <c r="L19" s="21">
        <v>69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</row>
    <row r="20" spans="1:38" s="18" customFormat="1" ht="9" customHeight="1" x14ac:dyDescent="0.25">
      <c r="A20" s="23" t="s">
        <v>1</v>
      </c>
      <c r="B20" s="25">
        <f t="shared" si="0"/>
        <v>376</v>
      </c>
      <c r="C20" s="21" t="s">
        <v>65</v>
      </c>
      <c r="D20" s="21" t="s">
        <v>65</v>
      </c>
      <c r="E20" s="21" t="s">
        <v>65</v>
      </c>
      <c r="F20" s="21"/>
      <c r="G20" s="21">
        <v>60</v>
      </c>
      <c r="H20" s="21">
        <v>61</v>
      </c>
      <c r="I20" s="21">
        <v>64</v>
      </c>
      <c r="J20" s="21">
        <v>65</v>
      </c>
      <c r="K20" s="21">
        <v>57</v>
      </c>
      <c r="L20" s="21">
        <v>69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38" s="18" customFormat="1" ht="9" customHeight="1" x14ac:dyDescent="0.25">
      <c r="A21" s="23" t="s">
        <v>11</v>
      </c>
      <c r="B21" s="25">
        <f t="shared" si="0"/>
        <v>371</v>
      </c>
      <c r="C21" s="21"/>
      <c r="D21" s="21"/>
      <c r="E21" s="21">
        <v>58</v>
      </c>
      <c r="F21" s="21">
        <v>59</v>
      </c>
      <c r="G21" s="21">
        <v>60</v>
      </c>
      <c r="H21" s="21">
        <v>61</v>
      </c>
      <c r="I21" s="21">
        <v>64</v>
      </c>
      <c r="J21" s="21"/>
      <c r="K21" s="21"/>
      <c r="L21" s="21">
        <v>69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</row>
    <row r="22" spans="1:38" s="18" customFormat="1" ht="9" customHeight="1" x14ac:dyDescent="0.25">
      <c r="A22" s="23" t="s">
        <v>18</v>
      </c>
      <c r="B22" s="25">
        <f t="shared" si="0"/>
        <v>365</v>
      </c>
      <c r="C22" s="21"/>
      <c r="D22" s="21">
        <v>56</v>
      </c>
      <c r="E22" s="21"/>
      <c r="F22" s="21">
        <v>59</v>
      </c>
      <c r="G22" s="21">
        <v>60</v>
      </c>
      <c r="H22" s="21"/>
      <c r="I22" s="21">
        <v>64</v>
      </c>
      <c r="J22" s="21"/>
      <c r="K22" s="21">
        <v>57</v>
      </c>
      <c r="L22" s="21">
        <v>69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</row>
    <row r="23" spans="1:38" s="18" customFormat="1" ht="9" customHeight="1" x14ac:dyDescent="0.25">
      <c r="A23" s="23" t="s">
        <v>67</v>
      </c>
      <c r="B23" s="25">
        <f t="shared" si="0"/>
        <v>361</v>
      </c>
      <c r="C23" s="21">
        <v>52</v>
      </c>
      <c r="D23" s="21"/>
      <c r="E23" s="21"/>
      <c r="F23" s="21">
        <v>59</v>
      </c>
      <c r="G23" s="21">
        <v>60</v>
      </c>
      <c r="H23" s="21"/>
      <c r="I23" s="21">
        <v>64</v>
      </c>
      <c r="J23" s="21"/>
      <c r="K23" s="21">
        <v>57</v>
      </c>
      <c r="L23" s="21">
        <v>69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</row>
    <row r="24" spans="1:38" s="18" customFormat="1" ht="9" customHeight="1" x14ac:dyDescent="0.25">
      <c r="A24" s="23" t="s">
        <v>20</v>
      </c>
      <c r="B24" s="25">
        <f t="shared" si="0"/>
        <v>350</v>
      </c>
      <c r="C24" s="21">
        <v>52</v>
      </c>
      <c r="D24" s="21"/>
      <c r="E24" s="21">
        <v>58</v>
      </c>
      <c r="F24" s="21">
        <v>59</v>
      </c>
      <c r="G24" s="21">
        <v>60</v>
      </c>
      <c r="H24" s="21"/>
      <c r="I24" s="21">
        <v>64</v>
      </c>
      <c r="J24" s="21"/>
      <c r="K24" s="21">
        <v>57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</row>
    <row r="25" spans="1:38" s="18" customFormat="1" ht="9" customHeight="1" x14ac:dyDescent="0.25">
      <c r="A25" s="23" t="s">
        <v>76</v>
      </c>
      <c r="B25" s="25">
        <f t="shared" si="0"/>
        <v>310</v>
      </c>
      <c r="C25" s="21"/>
      <c r="D25" s="21"/>
      <c r="E25" s="21">
        <v>58</v>
      </c>
      <c r="F25" s="21">
        <v>59</v>
      </c>
      <c r="G25" s="21">
        <v>60</v>
      </c>
      <c r="H25" s="21"/>
      <c r="I25" s="21">
        <v>64</v>
      </c>
      <c r="J25" s="21"/>
      <c r="K25" s="21"/>
      <c r="L25" s="21">
        <v>69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1:38" s="18" customFormat="1" ht="9" customHeight="1" x14ac:dyDescent="0.25">
      <c r="A26" s="23" t="s">
        <v>16</v>
      </c>
      <c r="B26" s="25">
        <f t="shared" si="0"/>
        <v>309</v>
      </c>
      <c r="C26" s="21"/>
      <c r="D26" s="21"/>
      <c r="E26" s="21">
        <v>58</v>
      </c>
      <c r="F26" s="21"/>
      <c r="G26" s="21"/>
      <c r="H26" s="21">
        <v>61</v>
      </c>
      <c r="I26" s="21">
        <v>64</v>
      </c>
      <c r="J26" s="21"/>
      <c r="K26" s="21">
        <v>57</v>
      </c>
      <c r="L26" s="21">
        <v>69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38" s="18" customFormat="1" ht="9" customHeight="1" x14ac:dyDescent="0.25">
      <c r="A27" s="23" t="s">
        <v>19</v>
      </c>
      <c r="B27" s="25">
        <f t="shared" si="0"/>
        <v>285</v>
      </c>
      <c r="C27" s="21">
        <v>52</v>
      </c>
      <c r="D27" s="21">
        <v>56</v>
      </c>
      <c r="E27" s="21">
        <v>58</v>
      </c>
      <c r="F27" s="21">
        <v>59</v>
      </c>
      <c r="G27" s="21">
        <v>60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</row>
    <row r="28" spans="1:38" s="18" customFormat="1" ht="9" customHeight="1" x14ac:dyDescent="0.25">
      <c r="A28" s="23" t="s">
        <v>7</v>
      </c>
      <c r="B28" s="25">
        <f t="shared" si="0"/>
        <v>271</v>
      </c>
      <c r="C28" s="21">
        <v>20</v>
      </c>
      <c r="D28" s="21" t="s">
        <v>65</v>
      </c>
      <c r="E28" s="21">
        <v>58</v>
      </c>
      <c r="F28" s="21"/>
      <c r="G28" s="21">
        <v>60</v>
      </c>
      <c r="H28" s="21"/>
      <c r="I28" s="21">
        <v>64</v>
      </c>
      <c r="J28" s="21"/>
      <c r="K28" s="21"/>
      <c r="L28" s="21">
        <v>69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38" s="18" customFormat="1" ht="9" customHeight="1" x14ac:dyDescent="0.25">
      <c r="A29" s="23" t="s">
        <v>80</v>
      </c>
      <c r="B29" s="25">
        <f t="shared" si="0"/>
        <v>255</v>
      </c>
      <c r="C29" s="21"/>
      <c r="D29" s="21"/>
      <c r="E29" s="21"/>
      <c r="F29" s="21"/>
      <c r="G29" s="21"/>
      <c r="H29" s="21"/>
      <c r="I29" s="21">
        <v>64</v>
      </c>
      <c r="J29" s="21">
        <v>65</v>
      </c>
      <c r="K29" s="21">
        <v>57</v>
      </c>
      <c r="L29" s="21">
        <v>69</v>
      </c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</row>
    <row r="30" spans="1:38" s="18" customFormat="1" ht="9" customHeight="1" x14ac:dyDescent="0.25">
      <c r="A30" s="23" t="s">
        <v>17</v>
      </c>
      <c r="B30" s="25">
        <f t="shared" si="0"/>
        <v>251</v>
      </c>
      <c r="C30" s="21"/>
      <c r="D30" s="21"/>
      <c r="E30" s="21"/>
      <c r="F30" s="21"/>
      <c r="G30" s="21"/>
      <c r="H30" s="21">
        <v>61</v>
      </c>
      <c r="I30" s="21">
        <v>64</v>
      </c>
      <c r="J30" s="21"/>
      <c r="K30" s="21">
        <v>57</v>
      </c>
      <c r="L30" s="21">
        <v>69</v>
      </c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</row>
    <row r="31" spans="1:38" s="18" customFormat="1" ht="9" customHeight="1" x14ac:dyDescent="0.25">
      <c r="A31" s="23" t="s">
        <v>21</v>
      </c>
      <c r="B31" s="25">
        <f t="shared" si="0"/>
        <v>240</v>
      </c>
      <c r="C31" s="21"/>
      <c r="D31" s="21"/>
      <c r="E31" s="21">
        <v>58</v>
      </c>
      <c r="F31" s="21"/>
      <c r="G31" s="21" t="s">
        <v>65</v>
      </c>
      <c r="H31" s="21">
        <v>61</v>
      </c>
      <c r="I31" s="21">
        <v>64</v>
      </c>
      <c r="J31" s="21"/>
      <c r="K31" s="21">
        <v>57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</row>
    <row r="32" spans="1:38" s="18" customFormat="1" ht="9" customHeight="1" x14ac:dyDescent="0.25">
      <c r="A32" s="23" t="s">
        <v>73</v>
      </c>
      <c r="B32" s="25">
        <f t="shared" si="0"/>
        <v>227</v>
      </c>
      <c r="C32" s="21">
        <v>52</v>
      </c>
      <c r="D32" s="21"/>
      <c r="E32" s="21">
        <v>58</v>
      </c>
      <c r="F32" s="21"/>
      <c r="G32" s="21">
        <v>60</v>
      </c>
      <c r="H32" s="21"/>
      <c r="I32" s="21"/>
      <c r="J32" s="21"/>
      <c r="K32" s="21">
        <v>57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</row>
    <row r="33" spans="1:38" s="18" customFormat="1" ht="9" customHeight="1" x14ac:dyDescent="0.25">
      <c r="A33" s="23" t="s">
        <v>8</v>
      </c>
      <c r="B33" s="25">
        <f t="shared" si="0"/>
        <v>166</v>
      </c>
      <c r="C33" s="21">
        <v>52</v>
      </c>
      <c r="D33" s="21">
        <v>56</v>
      </c>
      <c r="E33" s="21">
        <v>58</v>
      </c>
      <c r="F33" s="21" t="s">
        <v>65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 s="18" customFormat="1" ht="9" customHeight="1" x14ac:dyDescent="0.25">
      <c r="A34" s="23" t="s">
        <v>22</v>
      </c>
      <c r="B34" s="25">
        <f t="shared" si="0"/>
        <v>166</v>
      </c>
      <c r="C34" s="21">
        <v>52</v>
      </c>
      <c r="D34" s="21">
        <v>56</v>
      </c>
      <c r="E34" s="21">
        <v>58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s="18" customFormat="1" ht="9" customHeight="1" x14ac:dyDescent="0.25">
      <c r="A35" s="23" t="s">
        <v>23</v>
      </c>
      <c r="B35" s="25">
        <f t="shared" si="0"/>
        <v>112</v>
      </c>
      <c r="C35" s="21">
        <v>52</v>
      </c>
      <c r="D35" s="21"/>
      <c r="E35" s="21"/>
      <c r="F35" s="21"/>
      <c r="G35" s="21">
        <v>60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8" s="18" customFormat="1" ht="9" customHeight="1" x14ac:dyDescent="0.25">
      <c r="A36" s="23" t="s">
        <v>82</v>
      </c>
      <c r="B36" s="25">
        <f t="shared" si="0"/>
        <v>69</v>
      </c>
      <c r="C36" s="21"/>
      <c r="D36" s="21"/>
      <c r="E36" s="21"/>
      <c r="F36" s="21"/>
      <c r="G36" s="21"/>
      <c r="H36" s="21"/>
      <c r="I36" s="21"/>
      <c r="J36" s="21"/>
      <c r="K36" s="21"/>
      <c r="L36" s="21">
        <v>69</v>
      </c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</row>
    <row r="37" spans="1:38" s="2" customFormat="1" ht="11" customHeight="1" x14ac:dyDescent="0.3">
      <c r="A37" s="28" t="s">
        <v>75</v>
      </c>
      <c r="B37" s="28"/>
      <c r="C37" s="28">
        <v>19</v>
      </c>
      <c r="D37" s="28">
        <v>17</v>
      </c>
      <c r="E37" s="28">
        <v>24</v>
      </c>
      <c r="F37" s="28">
        <v>20</v>
      </c>
      <c r="G37" s="28">
        <v>23</v>
      </c>
      <c r="H37" s="28">
        <v>21</v>
      </c>
      <c r="I37" s="28">
        <v>25</v>
      </c>
      <c r="J37" s="28">
        <v>12</v>
      </c>
      <c r="K37" s="28">
        <v>23</v>
      </c>
      <c r="L37" s="28">
        <v>25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</row>
    <row r="38" spans="1:38" s="2" customFormat="1" ht="11" customHeight="1" x14ac:dyDescent="0.3">
      <c r="A38" s="28" t="s">
        <v>70</v>
      </c>
      <c r="B38" s="28"/>
      <c r="C38" s="28">
        <v>26.4</v>
      </c>
      <c r="D38" s="28">
        <v>26.6</v>
      </c>
      <c r="E38" s="28">
        <v>27.4</v>
      </c>
      <c r="F38" s="28">
        <v>26.9</v>
      </c>
      <c r="G38" s="28">
        <v>27.6</v>
      </c>
      <c r="H38" s="28">
        <v>27.3</v>
      </c>
      <c r="I38" s="28">
        <v>26.9</v>
      </c>
      <c r="J38" s="28">
        <v>26.6</v>
      </c>
      <c r="K38" s="49">
        <v>27</v>
      </c>
      <c r="L38" s="28">
        <v>27.8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</row>
    <row r="40" spans="1:38" x14ac:dyDescent="0.35">
      <c r="I40" t="s">
        <v>65</v>
      </c>
      <c r="J40" t="s">
        <v>65</v>
      </c>
      <c r="K40" t="s">
        <v>65</v>
      </c>
    </row>
  </sheetData>
  <sortState xmlns:xlrd2="http://schemas.microsoft.com/office/spreadsheetml/2017/richdata2" ref="A2:AL38">
    <sortCondition descending="1" ref="B6:B38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8A7F-62DB-4AFF-9823-A2EFCCA3EE61}">
  <dimension ref="A1:AM17"/>
  <sheetViews>
    <sheetView workbookViewId="0">
      <pane ySplit="1" topLeftCell="A2" activePane="bottomLeft" state="frozen"/>
      <selection pane="bottomLeft" activeCell="N20" sqref="N20"/>
    </sheetView>
  </sheetViews>
  <sheetFormatPr defaultRowHeight="14.5" x14ac:dyDescent="0.35"/>
  <cols>
    <col min="1" max="1" width="19.36328125" customWidth="1"/>
    <col min="2" max="2" width="8.54296875" customWidth="1"/>
    <col min="3" max="38" width="4.6328125" customWidth="1"/>
  </cols>
  <sheetData>
    <row r="1" spans="1:39" s="1" customFormat="1" ht="13.5" customHeight="1" thickTop="1" thickBot="1" x14ac:dyDescent="0.45">
      <c r="A1" s="14" t="s">
        <v>68</v>
      </c>
      <c r="B1" s="6" t="s">
        <v>65</v>
      </c>
      <c r="C1" s="19" t="s">
        <v>25</v>
      </c>
      <c r="D1" s="19" t="s">
        <v>26</v>
      </c>
      <c r="E1" s="19" t="s">
        <v>27</v>
      </c>
      <c r="F1" s="19" t="s">
        <v>28</v>
      </c>
      <c r="G1" s="19" t="s">
        <v>29</v>
      </c>
      <c r="H1" s="19" t="s">
        <v>30</v>
      </c>
      <c r="I1" s="19" t="s">
        <v>31</v>
      </c>
      <c r="J1" s="19" t="s">
        <v>32</v>
      </c>
      <c r="K1" s="19" t="s">
        <v>33</v>
      </c>
      <c r="L1" s="19" t="s">
        <v>34</v>
      </c>
      <c r="M1" s="8" t="s">
        <v>35</v>
      </c>
      <c r="N1" s="8" t="s">
        <v>36</v>
      </c>
      <c r="O1" s="8" t="s">
        <v>37</v>
      </c>
      <c r="P1" s="8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8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</row>
    <row r="2" spans="1:39" s="18" customFormat="1" ht="13.5" customHeight="1" thickTop="1" thickBot="1" x14ac:dyDescent="0.35">
      <c r="A2" s="4" t="s">
        <v>66</v>
      </c>
      <c r="B2" s="7" t="s">
        <v>61</v>
      </c>
      <c r="C2" s="20" t="s">
        <v>62</v>
      </c>
      <c r="D2" s="20" t="s">
        <v>62</v>
      </c>
      <c r="E2" s="20" t="s">
        <v>62</v>
      </c>
      <c r="F2" s="20" t="s">
        <v>63</v>
      </c>
      <c r="G2" s="20" t="s">
        <v>62</v>
      </c>
      <c r="H2" s="20" t="s">
        <v>62</v>
      </c>
      <c r="I2" s="20" t="s">
        <v>62</v>
      </c>
      <c r="J2" s="20" t="s">
        <v>62</v>
      </c>
      <c r="K2" s="20" t="s">
        <v>62</v>
      </c>
      <c r="L2" s="20" t="s">
        <v>62</v>
      </c>
      <c r="M2" s="9" t="s">
        <v>62</v>
      </c>
      <c r="N2" s="9" t="s">
        <v>62</v>
      </c>
      <c r="O2" s="9" t="s">
        <v>62</v>
      </c>
      <c r="P2" s="9" t="s">
        <v>62</v>
      </c>
      <c r="Q2" s="9" t="s">
        <v>62</v>
      </c>
      <c r="R2" s="9" t="s">
        <v>62</v>
      </c>
      <c r="S2" s="9" t="s">
        <v>62</v>
      </c>
      <c r="T2" s="9" t="s">
        <v>62</v>
      </c>
      <c r="U2" s="9" t="s">
        <v>62</v>
      </c>
      <c r="V2" s="9" t="s">
        <v>62</v>
      </c>
      <c r="W2" s="9" t="s">
        <v>62</v>
      </c>
      <c r="X2" s="9" t="s">
        <v>62</v>
      </c>
      <c r="Y2" s="9" t="s">
        <v>62</v>
      </c>
      <c r="Z2" s="9" t="s">
        <v>62</v>
      </c>
      <c r="AA2" s="9" t="s">
        <v>62</v>
      </c>
      <c r="AB2" s="9" t="s">
        <v>62</v>
      </c>
      <c r="AC2" s="9" t="s">
        <v>62</v>
      </c>
      <c r="AD2" s="9" t="s">
        <v>62</v>
      </c>
      <c r="AE2" s="9" t="s">
        <v>62</v>
      </c>
      <c r="AF2" s="9" t="s">
        <v>62</v>
      </c>
      <c r="AG2" s="9" t="s">
        <v>62</v>
      </c>
      <c r="AH2" s="9" t="s">
        <v>62</v>
      </c>
      <c r="AI2" s="9" t="s">
        <v>62</v>
      </c>
      <c r="AJ2" s="9" t="s">
        <v>62</v>
      </c>
      <c r="AK2" s="9" t="s">
        <v>62</v>
      </c>
      <c r="AL2" s="9" t="s">
        <v>62</v>
      </c>
    </row>
    <row r="3" spans="1:39" s="1" customFormat="1" ht="11.5" customHeight="1" thickTop="1" thickBot="1" x14ac:dyDescent="0.35">
      <c r="A3" s="3" t="s">
        <v>64</v>
      </c>
      <c r="B3" s="13" t="s">
        <v>65</v>
      </c>
      <c r="C3" s="10">
        <v>2</v>
      </c>
      <c r="D3" s="11">
        <v>1</v>
      </c>
      <c r="E3" s="11" t="s">
        <v>65</v>
      </c>
      <c r="F3" s="11">
        <v>1</v>
      </c>
      <c r="G3" s="11">
        <v>1</v>
      </c>
      <c r="H3" s="11"/>
      <c r="I3" s="11"/>
      <c r="J3" s="11" t="s">
        <v>65</v>
      </c>
      <c r="K3" s="11"/>
      <c r="L3" s="11"/>
      <c r="M3" s="11" t="s">
        <v>65</v>
      </c>
      <c r="N3" s="11"/>
      <c r="O3" s="11" t="s">
        <v>65</v>
      </c>
      <c r="P3" s="11"/>
      <c r="Q3" s="11" t="s">
        <v>65</v>
      </c>
      <c r="R3" s="11"/>
      <c r="S3" s="11"/>
      <c r="T3" s="11" t="s">
        <v>65</v>
      </c>
      <c r="U3" s="11"/>
      <c r="V3" s="11"/>
      <c r="W3" s="11"/>
      <c r="X3" s="11"/>
      <c r="Y3" s="11"/>
      <c r="Z3" s="12"/>
      <c r="AA3" s="11"/>
      <c r="AB3" s="11" t="s">
        <v>65</v>
      </c>
      <c r="AC3" s="11"/>
      <c r="AD3" s="11"/>
      <c r="AE3" s="11" t="s">
        <v>65</v>
      </c>
      <c r="AF3" s="11" t="s">
        <v>65</v>
      </c>
      <c r="AG3" s="11"/>
      <c r="AH3" s="11"/>
      <c r="AI3" s="11" t="s">
        <v>65</v>
      </c>
      <c r="AJ3" s="11" t="s">
        <v>65</v>
      </c>
      <c r="AK3" s="11" t="s">
        <v>65</v>
      </c>
      <c r="AL3" s="11"/>
    </row>
    <row r="4" spans="1:39" s="2" customFormat="1" ht="13.5" customHeight="1" thickTop="1" thickBot="1" x14ac:dyDescent="0.4">
      <c r="A4" s="31" t="s">
        <v>79</v>
      </c>
      <c r="B4" s="33">
        <f t="shared" ref="B4:B14" si="0">SUM(C4:AL4)</f>
        <v>185</v>
      </c>
      <c r="C4" t="s">
        <v>65</v>
      </c>
      <c r="D4"/>
      <c r="E4"/>
      <c r="F4"/>
      <c r="G4">
        <v>60</v>
      </c>
      <c r="H4">
        <v>61</v>
      </c>
      <c r="I4">
        <v>64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 s="1"/>
    </row>
    <row r="5" spans="1:39" x14ac:dyDescent="0.35">
      <c r="A5" s="32" t="s">
        <v>77</v>
      </c>
      <c r="B5" s="34">
        <f t="shared" si="0"/>
        <v>120</v>
      </c>
      <c r="E5" t="s">
        <v>65</v>
      </c>
      <c r="F5">
        <v>59</v>
      </c>
      <c r="H5">
        <v>61</v>
      </c>
      <c r="O5" s="5"/>
    </row>
    <row r="6" spans="1:39" x14ac:dyDescent="0.35">
      <c r="A6" s="32" t="s">
        <v>72</v>
      </c>
      <c r="B6" s="35">
        <f t="shared" si="0"/>
        <v>56</v>
      </c>
      <c r="D6">
        <v>56</v>
      </c>
      <c r="E6" t="s">
        <v>65</v>
      </c>
    </row>
    <row r="7" spans="1:39" x14ac:dyDescent="0.35">
      <c r="A7" s="32"/>
      <c r="B7" s="35">
        <f t="shared" si="0"/>
        <v>0</v>
      </c>
      <c r="D7" t="s">
        <v>65</v>
      </c>
    </row>
    <row r="8" spans="1:39" x14ac:dyDescent="0.35">
      <c r="A8" s="32"/>
      <c r="B8" s="35">
        <f t="shared" si="0"/>
        <v>0</v>
      </c>
      <c r="D8" t="s">
        <v>65</v>
      </c>
    </row>
    <row r="9" spans="1:39" x14ac:dyDescent="0.35">
      <c r="A9" s="32"/>
      <c r="B9" s="35">
        <f t="shared" si="0"/>
        <v>0</v>
      </c>
      <c r="D9" t="s">
        <v>65</v>
      </c>
    </row>
    <row r="10" spans="1:39" x14ac:dyDescent="0.35">
      <c r="A10" s="32"/>
      <c r="B10" s="35">
        <f t="shared" si="0"/>
        <v>0</v>
      </c>
      <c r="D10" t="s">
        <v>65</v>
      </c>
    </row>
    <row r="11" spans="1:39" x14ac:dyDescent="0.35">
      <c r="A11" s="32"/>
      <c r="B11" s="35">
        <f t="shared" si="0"/>
        <v>0</v>
      </c>
      <c r="D11" t="s">
        <v>65</v>
      </c>
    </row>
    <row r="12" spans="1:39" x14ac:dyDescent="0.35">
      <c r="A12" s="32"/>
      <c r="B12" s="35">
        <f t="shared" si="0"/>
        <v>0</v>
      </c>
      <c r="C12" t="s">
        <v>65</v>
      </c>
    </row>
    <row r="13" spans="1:39" x14ac:dyDescent="0.35">
      <c r="A13" s="32"/>
      <c r="B13" s="35">
        <f t="shared" si="0"/>
        <v>0</v>
      </c>
      <c r="C13" t="s">
        <v>65</v>
      </c>
    </row>
    <row r="14" spans="1:39" x14ac:dyDescent="0.35">
      <c r="A14" s="32"/>
      <c r="B14" s="35">
        <f t="shared" si="0"/>
        <v>0</v>
      </c>
      <c r="C14" t="s">
        <v>65</v>
      </c>
    </row>
    <row r="15" spans="1:39" x14ac:dyDescent="0.35">
      <c r="A15" s="23"/>
      <c r="B15" s="36"/>
    </row>
    <row r="16" spans="1:39" s="30" customFormat="1" x14ac:dyDescent="0.35">
      <c r="A16" s="29" t="s">
        <v>69</v>
      </c>
      <c r="B16" s="29"/>
      <c r="C16" s="28">
        <v>19</v>
      </c>
      <c r="D16" s="28">
        <v>17</v>
      </c>
      <c r="E16" s="29">
        <v>24</v>
      </c>
      <c r="F16" s="29">
        <v>20</v>
      </c>
      <c r="G16" s="29">
        <v>23</v>
      </c>
      <c r="H16" s="29">
        <v>21</v>
      </c>
      <c r="I16" s="29">
        <v>25</v>
      </c>
      <c r="J16" s="29">
        <v>12</v>
      </c>
      <c r="K16" s="29">
        <v>23</v>
      </c>
      <c r="L16" s="29">
        <v>25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</row>
    <row r="17" spans="1:38" s="30" customFormat="1" x14ac:dyDescent="0.35">
      <c r="A17" s="29" t="s">
        <v>70</v>
      </c>
      <c r="B17" s="29"/>
      <c r="C17" s="28">
        <v>26.4</v>
      </c>
      <c r="D17" s="28">
        <v>26.6</v>
      </c>
      <c r="E17" s="29">
        <v>27.4</v>
      </c>
      <c r="F17" s="29">
        <v>26.9</v>
      </c>
      <c r="G17" s="29">
        <v>27.6</v>
      </c>
      <c r="H17" s="29">
        <v>27.3</v>
      </c>
      <c r="I17" s="29">
        <v>26.9</v>
      </c>
      <c r="J17" s="29">
        <v>26.6</v>
      </c>
      <c r="K17" s="54">
        <v>27</v>
      </c>
      <c r="L17" s="29">
        <v>27.8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</row>
  </sheetData>
  <sortState xmlns:xlrd2="http://schemas.microsoft.com/office/spreadsheetml/2017/richdata2" ref="A2:AL15">
    <sortCondition descending="1" ref="B4:B15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GR27</vt:lpstr>
      <vt:lpstr>GASTEN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Hoek, Tessa [JRDBE]</dc:creator>
  <cp:lastModifiedBy>marc van hoek</cp:lastModifiedBy>
  <cp:lastPrinted>2024-10-21T14:37:50Z</cp:lastPrinted>
  <dcterms:created xsi:type="dcterms:W3CDTF">2024-10-21T11:28:16Z</dcterms:created>
  <dcterms:modified xsi:type="dcterms:W3CDTF">2025-04-27T12:03:42Z</dcterms:modified>
</cp:coreProperties>
</file>